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30" windowHeight="14760"/>
  </bookViews>
  <sheets>
    <sheet name="Ark1" sheetId="1" r:id="rId1"/>
    <sheet name="Ark2" sheetId="2" r:id="rId2"/>
    <sheet name="Ark3" sheetId="3" r:id="rId3"/>
  </sheets>
  <definedNames>
    <definedName name="Print_Area" localSheetId="0">'Ark1'!$A$1</definedName>
  </definedNames>
  <calcPr calcId="145621"/>
</workbook>
</file>

<file path=xl/calcChain.xml><?xml version="1.0" encoding="utf-8"?>
<calcChain xmlns="http://schemas.openxmlformats.org/spreadsheetml/2006/main">
  <c r="D27" i="1" l="1"/>
  <c r="D26" i="1"/>
  <c r="B28" i="1"/>
  <c r="C28" i="1"/>
  <c r="C22" i="1"/>
  <c r="B32" i="1" s="1"/>
  <c r="B22" i="1"/>
  <c r="B31" i="1" s="1"/>
  <c r="B33" i="1" l="1"/>
  <c r="D28" i="1"/>
  <c r="D15" i="1" s="1"/>
  <c r="D22" i="1" s="1"/>
  <c r="B34" i="1" s="1"/>
  <c r="B35" i="1" l="1"/>
  <c r="C35" i="1" s="1"/>
  <c r="C36" i="1" s="1"/>
</calcChain>
</file>

<file path=xl/sharedStrings.xml><?xml version="1.0" encoding="utf-8"?>
<sst xmlns="http://schemas.openxmlformats.org/spreadsheetml/2006/main" count="33" uniqueCount="31">
  <si>
    <t>Udgifter</t>
  </si>
  <si>
    <t>Indtægter</t>
  </si>
  <si>
    <t>Faste</t>
  </si>
  <si>
    <t>Variable</t>
  </si>
  <si>
    <t>Hytteleje 1</t>
  </si>
  <si>
    <t>Hytteleje 2</t>
  </si>
  <si>
    <t>El</t>
  </si>
  <si>
    <t>Buket</t>
  </si>
  <si>
    <t>Morgenbrød</t>
  </si>
  <si>
    <t>Brugsen</t>
  </si>
  <si>
    <t>Kød</t>
  </si>
  <si>
    <t>Frikadeller</t>
  </si>
  <si>
    <t>Kager</t>
  </si>
  <si>
    <t>Kontingent</t>
  </si>
  <si>
    <t>Renter</t>
  </si>
  <si>
    <t>Salg af øl og vand</t>
  </si>
  <si>
    <t>Auktion</t>
  </si>
  <si>
    <t>Sponsorat, Gunnar</t>
  </si>
  <si>
    <t>I alt</t>
  </si>
  <si>
    <t>Voksne</t>
  </si>
  <si>
    <t>Børn 6-15</t>
  </si>
  <si>
    <t>Kassebeholdning primo</t>
  </si>
  <si>
    <t>Faste udgifter</t>
  </si>
  <si>
    <t>Variable udgifter</t>
  </si>
  <si>
    <t>I alt udgifter</t>
  </si>
  <si>
    <t>I alt indtægter</t>
  </si>
  <si>
    <t>Årets resultat</t>
  </si>
  <si>
    <t>Kassebeholdning ultimo</t>
  </si>
  <si>
    <t>Deltagere lørdag 250 kr.</t>
  </si>
  <si>
    <t>Deltagere søndag 150 kr</t>
  </si>
  <si>
    <t>Budget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</si>
</sst>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18" fillId="0" borderId="0" xfId="0" applyFont="1"/>
    <xf numFmtId="4" fontId="18" fillId="0" borderId="0" xfId="0" applyNumberFormat="1" applyFont="1"/>
    <xf numFmtId="0" fontId="19" fillId="0" borderId="10" xfId="0" applyFont="1" applyBorder="1" applyAlignment="1">
      <alignment horizontal="center"/>
    </xf>
    <xf numFmtId="0" fontId="19" fillId="0" borderId="12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NumberFormat="1" applyFont="1" applyBorder="1" applyAlignment="1">
      <alignment horizontal="center" vertical="top" wrapText="1"/>
    </xf>
    <xf numFmtId="3" fontId="19" fillId="0" borderId="14" xfId="0" applyNumberFormat="1" applyFont="1" applyBorder="1" applyAlignment="1">
      <alignment horizontal="center" vertical="top" wrapText="1"/>
    </xf>
    <xf numFmtId="3" fontId="19" fillId="0" borderId="15" xfId="0" applyNumberFormat="1" applyFont="1" applyBorder="1" applyAlignment="1">
      <alignment horizontal="center" vertical="top" wrapText="1"/>
    </xf>
    <xf numFmtId="0" fontId="0" fillId="0" borderId="16" xfId="0" applyFont="1" applyBorder="1"/>
    <xf numFmtId="4" fontId="0" fillId="33" borderId="17" xfId="0" applyNumberFormat="1" applyFont="1" applyFill="1" applyBorder="1" applyProtection="1">
      <protection locked="0"/>
    </xf>
    <xf numFmtId="4" fontId="0" fillId="0" borderId="0" xfId="0" applyNumberFormat="1" applyFont="1"/>
    <xf numFmtId="4" fontId="0" fillId="33" borderId="18" xfId="0" applyNumberFormat="1" applyFont="1" applyFill="1" applyBorder="1" applyProtection="1">
      <protection locked="0"/>
    </xf>
    <xf numFmtId="0" fontId="0" fillId="0" borderId="0" xfId="0" applyFont="1"/>
    <xf numFmtId="4" fontId="0" fillId="0" borderId="17" xfId="0" applyNumberFormat="1" applyFont="1" applyBorder="1"/>
    <xf numFmtId="0" fontId="0" fillId="0" borderId="0" xfId="0" applyFont="1" applyFill="1"/>
    <xf numFmtId="4" fontId="0" fillId="0" borderId="0" xfId="0" applyNumberFormat="1" applyFont="1" applyFill="1"/>
    <xf numFmtId="4" fontId="0" fillId="0" borderId="0" xfId="0" applyNumberFormat="1" applyFont="1" applyFill="1" applyProtection="1">
      <protection locked="0"/>
    </xf>
    <xf numFmtId="4" fontId="0" fillId="0" borderId="0" xfId="0" applyNumberFormat="1" applyFont="1" applyBorder="1"/>
    <xf numFmtId="0" fontId="0" fillId="0" borderId="21" xfId="0" applyFont="1" applyBorder="1"/>
    <xf numFmtId="0" fontId="0" fillId="0" borderId="0" xfId="0" applyFont="1" applyBorder="1"/>
    <xf numFmtId="4" fontId="0" fillId="33" borderId="22" xfId="0" applyNumberFormat="1" applyFont="1" applyFill="1" applyBorder="1" applyProtection="1">
      <protection locked="0"/>
    </xf>
    <xf numFmtId="4" fontId="0" fillId="33" borderId="23" xfId="0" applyNumberFormat="1" applyFont="1" applyFill="1" applyBorder="1" applyProtection="1">
      <protection locked="0"/>
    </xf>
    <xf numFmtId="0" fontId="0" fillId="0" borderId="25" xfId="0" applyFont="1" applyBorder="1"/>
    <xf numFmtId="4" fontId="0" fillId="0" borderId="26" xfId="0" applyNumberFormat="1" applyFont="1" applyBorder="1"/>
    <xf numFmtId="4" fontId="0" fillId="0" borderId="27" xfId="0" applyNumberFormat="1" applyFont="1" applyBorder="1"/>
    <xf numFmtId="4" fontId="19" fillId="0" borderId="27" xfId="0" applyNumberFormat="1" applyFont="1" applyBorder="1"/>
    <xf numFmtId="4" fontId="0" fillId="0" borderId="0" xfId="0" applyNumberFormat="1" applyBorder="1"/>
    <xf numFmtId="0" fontId="18" fillId="0" borderId="0" xfId="0" applyFont="1" applyBorder="1"/>
    <xf numFmtId="4" fontId="19" fillId="0" borderId="0" xfId="0" applyNumberFormat="1" applyFont="1" applyBorder="1"/>
    <xf numFmtId="3" fontId="0" fillId="0" borderId="24" xfId="0" applyNumberFormat="1" applyFont="1" applyBorder="1"/>
    <xf numFmtId="0" fontId="0" fillId="0" borderId="28" xfId="0" applyFont="1" applyBorder="1"/>
    <xf numFmtId="4" fontId="0" fillId="0" borderId="29" xfId="0" applyNumberFormat="1" applyFont="1" applyBorder="1"/>
    <xf numFmtId="0" fontId="0" fillId="0" borderId="30" xfId="0" applyFont="1" applyBorder="1"/>
    <xf numFmtId="4" fontId="0" fillId="0" borderId="31" xfId="0" applyNumberFormat="1" applyBorder="1"/>
    <xf numFmtId="4" fontId="19" fillId="0" borderId="19" xfId="0" applyNumberFormat="1" applyFont="1" applyBorder="1"/>
    <xf numFmtId="0" fontId="0" fillId="0" borderId="32" xfId="0" applyFont="1" applyBorder="1"/>
    <xf numFmtId="4" fontId="0" fillId="0" borderId="33" xfId="0" applyNumberFormat="1" applyFont="1" applyBorder="1"/>
    <xf numFmtId="4" fontId="0" fillId="0" borderId="34" xfId="0" applyNumberFormat="1" applyFont="1" applyBorder="1"/>
    <xf numFmtId="4" fontId="0" fillId="0" borderId="35" xfId="0" applyNumberFormat="1" applyFont="1" applyBorder="1"/>
    <xf numFmtId="0" fontId="0" fillId="0" borderId="16" xfId="0" applyBorder="1"/>
    <xf numFmtId="3" fontId="0" fillId="33" borderId="36" xfId="0" applyNumberFormat="1" applyFont="1" applyFill="1" applyBorder="1" applyAlignment="1" applyProtection="1">
      <alignment horizontal="center"/>
      <protection locked="0"/>
    </xf>
    <xf numFmtId="4" fontId="0" fillId="0" borderId="37" xfId="0" applyNumberFormat="1" applyBorder="1"/>
    <xf numFmtId="0" fontId="0" fillId="0" borderId="38" xfId="0" applyFont="1" applyBorder="1"/>
    <xf numFmtId="4" fontId="0" fillId="0" borderId="39" xfId="0" applyNumberFormat="1" applyFon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0" fontId="0" fillId="0" borderId="13" xfId="0" applyFont="1" applyBorder="1"/>
    <xf numFmtId="3" fontId="0" fillId="0" borderId="41" xfId="0" applyNumberFormat="1" applyFont="1" applyBorder="1" applyAlignment="1">
      <alignment horizontal="center"/>
    </xf>
    <xf numFmtId="4" fontId="0" fillId="0" borderId="42" xfId="0" applyNumberFormat="1" applyFont="1" applyBorder="1"/>
    <xf numFmtId="0" fontId="0" fillId="0" borderId="43" xfId="0" applyBorder="1"/>
    <xf numFmtId="3" fontId="0" fillId="33" borderId="44" xfId="0" applyNumberFormat="1" applyFont="1" applyFill="1" applyBorder="1" applyAlignment="1" applyProtection="1">
      <alignment horizontal="center"/>
      <protection locked="0"/>
    </xf>
    <xf numFmtId="4" fontId="0" fillId="0" borderId="45" xfId="0" applyNumberFormat="1" applyFont="1" applyBorder="1"/>
    <xf numFmtId="0" fontId="18" fillId="0" borderId="16" xfId="0" applyFont="1" applyBorder="1"/>
    <xf numFmtId="0" fontId="19" fillId="0" borderId="20" xfId="0" applyNumberFormat="1" applyFont="1" applyBorder="1" applyAlignment="1">
      <alignment horizontal="center"/>
    </xf>
    <xf numFmtId="0" fontId="19" fillId="0" borderId="11" xfId="0" applyNumberFormat="1" applyFont="1" applyBorder="1" applyAlignment="1">
      <alignment horizontal="center"/>
    </xf>
    <xf numFmtId="0" fontId="0" fillId="0" borderId="0" xfId="0" applyFont="1" applyBorder="1"/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showGridLines="0" tabSelected="1" workbookViewId="0">
      <selection activeCell="G19" sqref="G19"/>
    </sheetView>
  </sheetViews>
  <sheetFormatPr defaultRowHeight="12.75" x14ac:dyDescent="0.2"/>
  <cols>
    <col min="1" max="1" width="24.7109375" customWidth="1"/>
    <col min="2" max="3" width="11.85546875" style="1" customWidth="1"/>
    <col min="4" max="4" width="9.85546875" style="1" customWidth="1"/>
  </cols>
  <sheetData>
    <row r="1" spans="1:4" ht="13.5" thickTop="1" x14ac:dyDescent="0.2">
      <c r="A1" s="2" t="s">
        <v>30</v>
      </c>
      <c r="B1" s="52" t="s">
        <v>0</v>
      </c>
      <c r="C1" s="53"/>
      <c r="D1" s="3" t="s">
        <v>1</v>
      </c>
    </row>
    <row r="2" spans="1:4" ht="13.5" thickBot="1" x14ac:dyDescent="0.25">
      <c r="A2" s="4"/>
      <c r="B2" s="5" t="s">
        <v>2</v>
      </c>
      <c r="C2" s="6" t="s">
        <v>3</v>
      </c>
      <c r="D2" s="7"/>
    </row>
    <row r="3" spans="1:4" ht="13.5" thickTop="1" x14ac:dyDescent="0.2">
      <c r="A3" s="8" t="s">
        <v>4</v>
      </c>
      <c r="B3" s="9">
        <v>2200</v>
      </c>
      <c r="C3" s="9"/>
      <c r="D3" s="11"/>
    </row>
    <row r="4" spans="1:4" x14ac:dyDescent="0.2">
      <c r="A4" s="8" t="s">
        <v>5</v>
      </c>
      <c r="B4" s="9">
        <v>3600</v>
      </c>
      <c r="C4" s="9"/>
      <c r="D4" s="11"/>
    </row>
    <row r="5" spans="1:4" x14ac:dyDescent="0.2">
      <c r="A5" s="8" t="s">
        <v>6</v>
      </c>
      <c r="B5" s="9">
        <v>350</v>
      </c>
      <c r="C5" s="9"/>
      <c r="D5" s="11"/>
    </row>
    <row r="6" spans="1:4" x14ac:dyDescent="0.2">
      <c r="A6" s="8" t="s">
        <v>7</v>
      </c>
      <c r="B6" s="9">
        <v>350</v>
      </c>
      <c r="C6" s="9"/>
      <c r="D6" s="11"/>
    </row>
    <row r="7" spans="1:4" x14ac:dyDescent="0.2">
      <c r="A7" s="8" t="s">
        <v>8</v>
      </c>
      <c r="B7" s="9"/>
      <c r="C7" s="9">
        <v>350</v>
      </c>
      <c r="D7" s="11"/>
    </row>
    <row r="8" spans="1:4" x14ac:dyDescent="0.2">
      <c r="A8" s="51"/>
      <c r="B8" s="9"/>
      <c r="C8" s="9"/>
      <c r="D8" s="11"/>
    </row>
    <row r="9" spans="1:4" x14ac:dyDescent="0.2">
      <c r="A9" s="8"/>
      <c r="B9" s="9"/>
      <c r="C9" s="9"/>
      <c r="D9" s="11"/>
    </row>
    <row r="10" spans="1:4" x14ac:dyDescent="0.2">
      <c r="A10" s="8"/>
      <c r="B10" s="9"/>
      <c r="C10" s="9"/>
      <c r="D10" s="11"/>
    </row>
    <row r="11" spans="1:4" x14ac:dyDescent="0.2">
      <c r="A11" s="8" t="s">
        <v>9</v>
      </c>
      <c r="B11" s="9"/>
      <c r="C11" s="9">
        <v>1200</v>
      </c>
      <c r="D11" s="11"/>
    </row>
    <row r="12" spans="1:4" x14ac:dyDescent="0.2">
      <c r="A12" s="8" t="s">
        <v>10</v>
      </c>
      <c r="B12" s="9"/>
      <c r="C12" s="9">
        <v>600</v>
      </c>
      <c r="D12" s="11"/>
    </row>
    <row r="13" spans="1:4" x14ac:dyDescent="0.2">
      <c r="A13" s="8" t="s">
        <v>11</v>
      </c>
      <c r="B13" s="9"/>
      <c r="C13" s="9">
        <v>0</v>
      </c>
      <c r="D13" s="11"/>
    </row>
    <row r="14" spans="1:4" x14ac:dyDescent="0.2">
      <c r="A14" s="8" t="s">
        <v>12</v>
      </c>
      <c r="B14" s="9"/>
      <c r="C14" s="9">
        <v>0</v>
      </c>
      <c r="D14" s="11"/>
    </row>
    <row r="15" spans="1:4" x14ac:dyDescent="0.2">
      <c r="A15" s="8" t="s">
        <v>13</v>
      </c>
      <c r="B15" s="9"/>
      <c r="C15" s="9"/>
      <c r="D15" s="11">
        <f>D28</f>
        <v>7800</v>
      </c>
    </row>
    <row r="16" spans="1:4" x14ac:dyDescent="0.2">
      <c r="A16" s="8" t="s">
        <v>14</v>
      </c>
      <c r="B16" s="9"/>
      <c r="C16" s="9"/>
      <c r="D16" s="11">
        <v>0</v>
      </c>
    </row>
    <row r="17" spans="1:4" x14ac:dyDescent="0.2">
      <c r="A17" s="8" t="s">
        <v>15</v>
      </c>
      <c r="B17" s="9"/>
      <c r="C17" s="9"/>
      <c r="D17" s="11">
        <v>500</v>
      </c>
    </row>
    <row r="18" spans="1:4" x14ac:dyDescent="0.2">
      <c r="A18" s="8"/>
      <c r="B18" s="9"/>
      <c r="C18" s="9"/>
      <c r="D18" s="11"/>
    </row>
    <row r="19" spans="1:4" x14ac:dyDescent="0.2">
      <c r="A19" s="8" t="s">
        <v>16</v>
      </c>
      <c r="B19" s="9"/>
      <c r="C19" s="9"/>
      <c r="D19" s="11">
        <v>1000</v>
      </c>
    </row>
    <row r="20" spans="1:4" x14ac:dyDescent="0.2">
      <c r="A20" s="8" t="s">
        <v>17</v>
      </c>
      <c r="B20" s="9"/>
      <c r="C20" s="9"/>
      <c r="D20" s="11">
        <v>350</v>
      </c>
    </row>
    <row r="21" spans="1:4" ht="13.5" thickBot="1" x14ac:dyDescent="0.25">
      <c r="A21" s="18"/>
      <c r="B21" s="20"/>
      <c r="C21" s="20"/>
      <c r="D21" s="21"/>
    </row>
    <row r="22" spans="1:4" ht="13.5" thickBot="1" x14ac:dyDescent="0.25">
      <c r="A22" s="22" t="s">
        <v>18</v>
      </c>
      <c r="B22" s="23">
        <f>SUM(B3:B21)</f>
        <v>6500</v>
      </c>
      <c r="C22" s="23">
        <f>SUM(C3:C21)</f>
        <v>2150</v>
      </c>
      <c r="D22" s="24">
        <f>SUM(D3:D21)</f>
        <v>9650</v>
      </c>
    </row>
    <row r="23" spans="1:4" x14ac:dyDescent="0.2">
      <c r="A23" s="19"/>
      <c r="B23" s="17"/>
      <c r="C23" s="17"/>
      <c r="D23" s="17"/>
    </row>
    <row r="24" spans="1:4" ht="13.5" thickBot="1" x14ac:dyDescent="0.25">
      <c r="A24" s="12"/>
      <c r="B24" s="10"/>
      <c r="C24" s="10"/>
      <c r="D24" s="10"/>
    </row>
    <row r="25" spans="1:4" ht="14.25" thickTop="1" thickBot="1" x14ac:dyDescent="0.25">
      <c r="A25" s="42"/>
      <c r="B25" s="43" t="s">
        <v>19</v>
      </c>
      <c r="C25" s="43" t="s">
        <v>20</v>
      </c>
      <c r="D25" s="44" t="s">
        <v>18</v>
      </c>
    </row>
    <row r="26" spans="1:4" ht="13.5" thickTop="1" x14ac:dyDescent="0.2">
      <c r="A26" s="39" t="s">
        <v>28</v>
      </c>
      <c r="B26" s="40">
        <v>18</v>
      </c>
      <c r="C26" s="40"/>
      <c r="D26" s="41">
        <f>250*B26+C26*250/2</f>
        <v>4500</v>
      </c>
    </row>
    <row r="27" spans="1:4" ht="13.5" thickBot="1" x14ac:dyDescent="0.25">
      <c r="A27" s="48" t="s">
        <v>29</v>
      </c>
      <c r="B27" s="49">
        <v>22</v>
      </c>
      <c r="C27" s="49"/>
      <c r="D27" s="50">
        <f>150*B27+C27*150/2</f>
        <v>3300</v>
      </c>
    </row>
    <row r="28" spans="1:4" ht="13.5" thickBot="1" x14ac:dyDescent="0.25">
      <c r="A28" s="45" t="s">
        <v>18</v>
      </c>
      <c r="B28" s="46">
        <f>SUM(B26:B27)</f>
        <v>40</v>
      </c>
      <c r="C28" s="46">
        <f>SUM(C26:C27)</f>
        <v>0</v>
      </c>
      <c r="D28" s="47">
        <f>SUM(D26:D27)</f>
        <v>7800</v>
      </c>
    </row>
    <row r="29" spans="1:4" ht="14.25" thickTop="1" thickBot="1" x14ac:dyDescent="0.25">
      <c r="A29" s="54"/>
      <c r="B29" s="54"/>
      <c r="C29" s="10"/>
      <c r="D29" s="10"/>
    </row>
    <row r="30" spans="1:4" ht="13.5" thickBot="1" x14ac:dyDescent="0.25">
      <c r="A30" s="29" t="s">
        <v>21</v>
      </c>
      <c r="B30" s="24"/>
      <c r="C30" s="25">
        <v>4349.1000000000004</v>
      </c>
      <c r="D30"/>
    </row>
    <row r="31" spans="1:4" x14ac:dyDescent="0.2">
      <c r="A31" s="30" t="s">
        <v>22</v>
      </c>
      <c r="B31" s="13">
        <f>B22</f>
        <v>6500</v>
      </c>
      <c r="C31" s="31"/>
      <c r="D31"/>
    </row>
    <row r="32" spans="1:4" ht="13.5" thickBot="1" x14ac:dyDescent="0.25">
      <c r="A32" s="35" t="s">
        <v>23</v>
      </c>
      <c r="B32" s="36">
        <f>C22</f>
        <v>2150</v>
      </c>
      <c r="C32" s="31"/>
      <c r="D32"/>
    </row>
    <row r="33" spans="1:4" x14ac:dyDescent="0.2">
      <c r="A33" s="30" t="s">
        <v>24</v>
      </c>
      <c r="B33" s="13">
        <f>SUM(B31:B32)</f>
        <v>8650</v>
      </c>
      <c r="C33" s="31"/>
      <c r="D33"/>
    </row>
    <row r="34" spans="1:4" ht="13.5" thickBot="1" x14ac:dyDescent="0.25">
      <c r="A34" s="35" t="s">
        <v>25</v>
      </c>
      <c r="B34" s="36">
        <f>D22</f>
        <v>9650</v>
      </c>
      <c r="C34" s="37"/>
      <c r="D34"/>
    </row>
    <row r="35" spans="1:4" ht="13.5" thickBot="1" x14ac:dyDescent="0.25">
      <c r="A35" s="32" t="s">
        <v>26</v>
      </c>
      <c r="B35" s="33">
        <f>B34-B33</f>
        <v>1000</v>
      </c>
      <c r="C35" s="38">
        <f>B35</f>
        <v>1000</v>
      </c>
      <c r="D35"/>
    </row>
    <row r="36" spans="1:4" ht="13.5" thickBot="1" x14ac:dyDescent="0.25">
      <c r="A36" s="32" t="s">
        <v>27</v>
      </c>
      <c r="B36" s="33"/>
      <c r="C36" s="34">
        <f>C30+C35</f>
        <v>5349.1</v>
      </c>
      <c r="D36"/>
    </row>
    <row r="37" spans="1:4" x14ac:dyDescent="0.2">
      <c r="A37" s="19"/>
      <c r="B37" s="26"/>
      <c r="C37" s="17"/>
      <c r="D37" s="27"/>
    </row>
    <row r="38" spans="1:4" x14ac:dyDescent="0.2">
      <c r="A38" s="54"/>
      <c r="B38" s="54"/>
      <c r="C38" s="54"/>
      <c r="D38" s="28"/>
    </row>
    <row r="39" spans="1:4" x14ac:dyDescent="0.2">
      <c r="A39" s="12"/>
      <c r="B39" s="10"/>
      <c r="C39" s="10"/>
      <c r="D39" s="10"/>
    </row>
    <row r="40" spans="1:4" x14ac:dyDescent="0.2">
      <c r="A40" s="14"/>
      <c r="B40" s="15"/>
      <c r="C40" s="15"/>
      <c r="D40" s="10"/>
    </row>
    <row r="41" spans="1:4" x14ac:dyDescent="0.2">
      <c r="A41" s="14"/>
      <c r="B41" s="16"/>
      <c r="C41" s="16"/>
      <c r="D41" s="10"/>
    </row>
    <row r="42" spans="1:4" x14ac:dyDescent="0.2">
      <c r="A42" s="14"/>
      <c r="B42" s="16"/>
      <c r="C42" s="16"/>
      <c r="D42" s="10"/>
    </row>
    <row r="43" spans="1:4" x14ac:dyDescent="0.2">
      <c r="A43" s="14"/>
      <c r="B43" s="15"/>
      <c r="C43" s="15"/>
      <c r="D43" s="10"/>
    </row>
    <row r="44" spans="1:4" x14ac:dyDescent="0.2">
      <c r="A44" s="14"/>
      <c r="B44" s="15"/>
      <c r="C44" s="15"/>
      <c r="D44" s="10"/>
    </row>
    <row r="45" spans="1:4" x14ac:dyDescent="0.2">
      <c r="A45" s="14"/>
      <c r="B45" s="15"/>
      <c r="C45" s="15"/>
      <c r="D45" s="10"/>
    </row>
    <row r="46" spans="1:4" x14ac:dyDescent="0.2">
      <c r="A46" s="14"/>
      <c r="B46" s="15"/>
      <c r="C46" s="15"/>
      <c r="D46" s="10"/>
    </row>
  </sheetData>
  <mergeCells count="3">
    <mergeCell ref="B1:C1"/>
    <mergeCell ref="A29:B29"/>
    <mergeCell ref="A38:C38"/>
  </mergeCells>
  <pageMargins left="0.75" right="0.75" top="1" bottom="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.75" x14ac:dyDescent="0.2"/>
  <sheetData>
    <row r="1" spans="1:1" x14ac:dyDescent="0.2">
      <c r="A1" s="12"/>
    </row>
  </sheetData>
  <pageMargins left="0.75" right="0.75" top="1" bottom="1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.75" x14ac:dyDescent="0.2"/>
  <sheetData>
    <row r="1" spans="1:1" x14ac:dyDescent="0.2">
      <c r="A1" s="12"/>
    </row>
  </sheetData>
  <pageMargins left="0.75" right="0.75" top="1" bottom="1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ArneChr</dc:creator>
  <cp:lastModifiedBy>ArneChr</cp:lastModifiedBy>
  <dcterms:created xsi:type="dcterms:W3CDTF">2012-05-25T07:16:48Z</dcterms:created>
  <dcterms:modified xsi:type="dcterms:W3CDTF">2015-05-25T09:26:36Z</dcterms:modified>
</cp:coreProperties>
</file>